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B_CAFC\ŽIDENICE CUP\"/>
    </mc:Choice>
  </mc:AlternateContent>
  <bookViews>
    <workbookView xWindow="360" yWindow="60" windowWidth="27795" windowHeight="11580"/>
  </bookViews>
  <sheets>
    <sheet name="ZIDENICE CUP - rozlosovani - sk" sheetId="1" r:id="rId1"/>
  </sheets>
  <calcPr calcId="171027"/>
</workbook>
</file>

<file path=xl/calcChain.xml><?xml version="1.0" encoding="utf-8"?>
<calcChain xmlns="http://schemas.openxmlformats.org/spreadsheetml/2006/main">
  <c r="A46" i="1" l="1"/>
  <c r="B46" i="1" s="1"/>
  <c r="A50" i="1" s="1"/>
  <c r="B50" i="1" s="1"/>
  <c r="B44" i="1"/>
  <c r="A48" i="1" s="1"/>
  <c r="B48" i="1" s="1"/>
  <c r="B42" i="1"/>
  <c r="B11" i="1"/>
  <c r="A14" i="1" s="1"/>
  <c r="B14" i="1" s="1"/>
  <c r="A17" i="1" s="1"/>
  <c r="B17" i="1" s="1"/>
  <c r="A20" i="1" s="1"/>
  <c r="B20" i="1" s="1"/>
  <c r="A23" i="1" s="1"/>
  <c r="B23" i="1" s="1"/>
  <c r="A26" i="1" s="1"/>
  <c r="B26" i="1" s="1"/>
  <c r="A29" i="1" s="1"/>
  <c r="B29" i="1" s="1"/>
  <c r="A32" i="1" s="1"/>
  <c r="B32" i="1" s="1"/>
  <c r="A35" i="1" s="1"/>
  <c r="B35" i="1" s="1"/>
  <c r="A38" i="1" s="1"/>
  <c r="B38" i="1" s="1"/>
  <c r="B10" i="1"/>
  <c r="A13" i="1" s="1"/>
  <c r="B13" i="1" s="1"/>
  <c r="A16" i="1" s="1"/>
  <c r="B16" i="1" s="1"/>
  <c r="A19" i="1" s="1"/>
  <c r="B19" i="1" s="1"/>
  <c r="A22" i="1" s="1"/>
  <c r="B22" i="1" s="1"/>
  <c r="A25" i="1" s="1"/>
  <c r="B25" i="1" s="1"/>
  <c r="A28" i="1" s="1"/>
  <c r="B28" i="1" s="1"/>
  <c r="A31" i="1" s="1"/>
  <c r="B31" i="1" s="1"/>
  <c r="A34" i="1" s="1"/>
  <c r="B34" i="1" s="1"/>
  <c r="A37" i="1" s="1"/>
  <c r="B37" i="1" s="1"/>
</calcChain>
</file>

<file path=xl/sharedStrings.xml><?xml version="1.0" encoding="utf-8"?>
<sst xmlns="http://schemas.openxmlformats.org/spreadsheetml/2006/main" count="155" uniqueCount="55">
  <si>
    <t>Skupina A</t>
  </si>
  <si>
    <t>Skupina B</t>
  </si>
  <si>
    <t>1.kolo</t>
  </si>
  <si>
    <t>:</t>
  </si>
  <si>
    <t>2.kolo</t>
  </si>
  <si>
    <t>3.kolo</t>
  </si>
  <si>
    <t>4.kolo</t>
  </si>
  <si>
    <t>5.kolo</t>
  </si>
  <si>
    <t>6.kolo</t>
  </si>
  <si>
    <t>7.kolo</t>
  </si>
  <si>
    <t>8.kolo</t>
  </si>
  <si>
    <t>9.kolo</t>
  </si>
  <si>
    <t>10.kolo</t>
  </si>
  <si>
    <t>ČAS</t>
  </si>
  <si>
    <t>Tým A5</t>
  </si>
  <si>
    <t>Tým B5</t>
  </si>
  <si>
    <t>Tým A1</t>
  </si>
  <si>
    <t>Tým B4</t>
  </si>
  <si>
    <t>Tým B1</t>
  </si>
  <si>
    <t>Tým A4</t>
  </si>
  <si>
    <t>Tým A2</t>
  </si>
  <si>
    <t>Tým B3</t>
  </si>
  <si>
    <t>Tým B2</t>
  </si>
  <si>
    <t>Tým A3</t>
  </si>
  <si>
    <t>Základní část</t>
  </si>
  <si>
    <t>Nadstavba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</si>
  <si>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</si>
  <si>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</si>
  <si>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</si>
  <si>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</si>
  <si>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</si>
  <si>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</si>
  <si>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</si>
  <si>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</si>
  <si>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</si>
  <si>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</si>
  <si>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Zbrojovka (modří)</t>
  </si>
  <si>
    <t>Zbrojovka (červení)</t>
  </si>
  <si>
    <t>Sigma Olomouc (červení)</t>
  </si>
  <si>
    <t>Sigma Olomouc (modří)</t>
  </si>
  <si>
    <t>ČAFC Židenice</t>
  </si>
  <si>
    <t>Kohoutovice</t>
  </si>
  <si>
    <t>Hřiště 2</t>
  </si>
  <si>
    <t>SK Líšeň</t>
  </si>
  <si>
    <t>FŠ Třebíč</t>
  </si>
  <si>
    <t>Hřiště 1</t>
  </si>
  <si>
    <t>ČAFC</t>
  </si>
  <si>
    <t>FC Soběšice</t>
  </si>
  <si>
    <t>TJ Svitavy</t>
  </si>
  <si>
    <t>utkání o 9. místo</t>
  </si>
  <si>
    <t>utkání o 7. místo</t>
  </si>
  <si>
    <t>utkání o 5. místo</t>
  </si>
  <si>
    <t>utkání o 3. místo</t>
  </si>
  <si>
    <t>utkání o 1. místo</t>
  </si>
  <si>
    <t>15:00 Vyhlášení výsledků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</si>
</sst>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20" fontId="0" fillId="0" borderId="10" xfId="0" applyNumberFormat="1" applyBorder="1" applyAlignment="1">
      <alignment horizontal="right"/>
    </xf>
    <xf numFmtId="0" fontId="0" fillId="0" borderId="10" xfId="0" applyBorder="1"/>
    <xf numFmtId="0" fontId="16" fillId="10" borderId="10" xfId="19" applyFont="1" applyBorder="1"/>
    <xf numFmtId="0" fontId="0" fillId="0" borderId="10" xfId="0" applyBorder="1" applyAlignment="1">
      <alignment horizontal="center"/>
    </xf>
    <xf numFmtId="0" fontId="16" fillId="10" borderId="10" xfId="19" applyFont="1" applyBorder="1" applyAlignment="1">
      <alignment horizontal="center"/>
    </xf>
    <xf numFmtId="20" fontId="0" fillId="0" borderId="10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6" fillId="10" borderId="10" xfId="19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3" fillId="9" borderId="10" xfId="18" applyFont="1" applyBorder="1" applyAlignment="1">
      <alignment horizontal="center"/>
    </xf>
    <xf numFmtId="0" fontId="0" fillId="0" borderId="10" xfId="0" applyBorder="1" applyAlignment="1">
      <alignment horizontal="left"/>
    </xf>
    <xf numFmtId="0" fontId="19" fillId="33" borderId="10" xfId="0" applyFont="1" applyFill="1" applyBorder="1" applyAlignment="1">
      <alignment horizontal="center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activeCell="J6" sqref="J6"/>
    </sheetView>
  </sheetViews>
  <sheetFormatPr defaultRowHeight="15" x14ac:dyDescent="0.25"/>
  <cols>
    <col min="1" max="1" width="6.85546875" customWidth="1"/>
    <col min="2" max="2" width="7.140625" customWidth="1"/>
    <col min="3" max="3" width="18.85546875" customWidth="1"/>
    <col min="4" max="4" width="23.42578125" bestFit="1" customWidth="1"/>
    <col min="5" max="5" width="6.5703125" customWidth="1"/>
    <col min="6" max="6" width="1.5703125" bestFit="1" customWidth="1"/>
    <col min="7" max="7" width="6.85546875" customWidth="1"/>
    <col min="8" max="8" width="23.42578125" bestFit="1" customWidth="1"/>
  </cols>
  <sheetData>
    <row r="1" spans="1:8" ht="15.75" x14ac:dyDescent="0.25">
      <c r="A1" s="13" t="s">
        <v>0</v>
      </c>
      <c r="B1" s="13"/>
      <c r="C1" s="13"/>
      <c r="E1" s="13" t="s">
        <v>1</v>
      </c>
      <c r="F1" s="13"/>
      <c r="G1" s="13"/>
      <c r="H1" s="13"/>
    </row>
    <row r="2" spans="1:8" x14ac:dyDescent="0.25">
      <c r="A2" s="2" t="s">
        <v>26</v>
      </c>
      <c r="B2" s="12" t="s">
        <v>36</v>
      </c>
      <c r="C2" s="12"/>
      <c r="E2" s="2" t="s">
        <v>31</v>
      </c>
      <c r="F2" s="12" t="s">
        <v>37</v>
      </c>
      <c r="G2" s="12"/>
      <c r="H2" s="12"/>
    </row>
    <row r="3" spans="1:8" x14ac:dyDescent="0.25">
      <c r="A3" s="2" t="s">
        <v>27</v>
      </c>
      <c r="B3" s="12" t="s">
        <v>38</v>
      </c>
      <c r="C3" s="12"/>
      <c r="E3" s="2" t="s">
        <v>32</v>
      </c>
      <c r="F3" s="12" t="s">
        <v>39</v>
      </c>
      <c r="G3" s="12"/>
      <c r="H3" s="12"/>
    </row>
    <row r="4" spans="1:8" x14ac:dyDescent="0.25">
      <c r="A4" s="2" t="s">
        <v>28</v>
      </c>
      <c r="B4" s="12" t="s">
        <v>40</v>
      </c>
      <c r="C4" s="12"/>
      <c r="E4" s="2" t="s">
        <v>33</v>
      </c>
      <c r="F4" s="12" t="s">
        <v>44</v>
      </c>
      <c r="G4" s="12"/>
      <c r="H4" s="12"/>
    </row>
    <row r="5" spans="1:8" x14ac:dyDescent="0.25">
      <c r="A5" s="2" t="s">
        <v>29</v>
      </c>
      <c r="B5" s="12" t="s">
        <v>41</v>
      </c>
      <c r="C5" s="12"/>
      <c r="E5" s="2" t="s">
        <v>34</v>
      </c>
      <c r="F5" s="12" t="s">
        <v>43</v>
      </c>
      <c r="G5" s="12"/>
      <c r="H5" s="12"/>
    </row>
    <row r="6" spans="1:8" x14ac:dyDescent="0.25">
      <c r="A6" s="2" t="s">
        <v>30</v>
      </c>
      <c r="B6" s="12" t="s">
        <v>48</v>
      </c>
      <c r="C6" s="12"/>
      <c r="E6" s="2" t="s">
        <v>35</v>
      </c>
      <c r="F6" s="12" t="s">
        <v>47</v>
      </c>
      <c r="G6" s="12"/>
      <c r="H6" s="12"/>
    </row>
    <row r="8" spans="1:8" x14ac:dyDescent="0.25">
      <c r="A8" s="11" t="s">
        <v>24</v>
      </c>
      <c r="B8" s="11"/>
      <c r="C8" s="11"/>
      <c r="D8" s="11"/>
      <c r="E8" s="11"/>
      <c r="F8" s="11"/>
      <c r="G8" s="11"/>
      <c r="H8" s="11"/>
    </row>
    <row r="9" spans="1:8" x14ac:dyDescent="0.25">
      <c r="A9" s="9" t="s">
        <v>13</v>
      </c>
      <c r="B9" s="9"/>
      <c r="C9" s="3"/>
      <c r="D9" s="3" t="s">
        <v>2</v>
      </c>
      <c r="E9" s="3"/>
      <c r="F9" s="3"/>
      <c r="G9" s="3"/>
      <c r="H9" s="3"/>
    </row>
    <row r="10" spans="1:8" x14ac:dyDescent="0.25">
      <c r="A10" s="1">
        <v>0.36458333333333331</v>
      </c>
      <c r="B10" s="6">
        <f>A10+TIME(0,23,0)</f>
        <v>0.38055555555555554</v>
      </c>
      <c r="C10" s="2" t="s">
        <v>45</v>
      </c>
      <c r="D10" s="2" t="s">
        <v>37</v>
      </c>
      <c r="E10" s="2"/>
      <c r="F10" s="4" t="s">
        <v>3</v>
      </c>
      <c r="G10" s="2"/>
      <c r="H10" s="2" t="s">
        <v>43</v>
      </c>
    </row>
    <row r="11" spans="1:8" x14ac:dyDescent="0.25">
      <c r="A11" s="1">
        <v>0.36458333333333331</v>
      </c>
      <c r="B11" s="6">
        <f>A11+TIME(0,23,0)</f>
        <v>0.38055555555555554</v>
      </c>
      <c r="C11" s="2" t="s">
        <v>42</v>
      </c>
      <c r="D11" s="2" t="s">
        <v>44</v>
      </c>
      <c r="E11" s="2"/>
      <c r="F11" s="4" t="s">
        <v>3</v>
      </c>
      <c r="G11" s="2"/>
      <c r="H11" s="2" t="s">
        <v>39</v>
      </c>
    </row>
    <row r="12" spans="1:8" x14ac:dyDescent="0.25">
      <c r="A12" s="9" t="s">
        <v>13</v>
      </c>
      <c r="B12" s="9"/>
      <c r="C12" s="3"/>
      <c r="D12" s="3" t="s">
        <v>4</v>
      </c>
      <c r="E12" s="3"/>
      <c r="F12" s="5"/>
      <c r="G12" s="3"/>
      <c r="H12" s="3"/>
    </row>
    <row r="13" spans="1:8" x14ac:dyDescent="0.25">
      <c r="A13" s="1">
        <f>B10+TIME(0,4,0)</f>
        <v>0.3833333333333333</v>
      </c>
      <c r="B13" s="6">
        <f>A13+TIME(0,23,0)</f>
        <v>0.39930555555555552</v>
      </c>
      <c r="C13" s="2" t="s">
        <v>45</v>
      </c>
      <c r="D13" s="2" t="s">
        <v>36</v>
      </c>
      <c r="E13" s="2"/>
      <c r="F13" s="4" t="s">
        <v>3</v>
      </c>
      <c r="G13" s="2"/>
      <c r="H13" s="2" t="s">
        <v>41</v>
      </c>
    </row>
    <row r="14" spans="1:8" x14ac:dyDescent="0.25">
      <c r="A14" s="1">
        <f>B11+TIME(0,4,0)</f>
        <v>0.3833333333333333</v>
      </c>
      <c r="B14" s="6">
        <f>A14+TIME(0,23,0)</f>
        <v>0.39930555555555552</v>
      </c>
      <c r="C14" s="2" t="s">
        <v>42</v>
      </c>
      <c r="D14" s="2" t="s">
        <v>46</v>
      </c>
      <c r="E14" s="2"/>
      <c r="F14" s="4" t="s">
        <v>3</v>
      </c>
      <c r="G14" s="2"/>
      <c r="H14" s="2" t="s">
        <v>38</v>
      </c>
    </row>
    <row r="15" spans="1:8" x14ac:dyDescent="0.25">
      <c r="A15" s="9" t="s">
        <v>13</v>
      </c>
      <c r="B15" s="9"/>
      <c r="C15" s="3"/>
      <c r="D15" s="3" t="s">
        <v>5</v>
      </c>
      <c r="E15" s="3"/>
      <c r="F15" s="5"/>
      <c r="G15" s="3"/>
      <c r="H15" s="3"/>
    </row>
    <row r="16" spans="1:8" x14ac:dyDescent="0.25">
      <c r="A16" s="1">
        <f>B13+TIME(0,4,0)</f>
        <v>0.40208333333333329</v>
      </c>
      <c r="B16" s="6">
        <f>A16+TIME(0,23,0)</f>
        <v>0.41805555555555551</v>
      </c>
      <c r="C16" s="2" t="s">
        <v>45</v>
      </c>
      <c r="D16" s="2" t="s">
        <v>47</v>
      </c>
      <c r="E16" s="2"/>
      <c r="F16" s="4" t="s">
        <v>3</v>
      </c>
      <c r="G16" s="2"/>
      <c r="H16" s="2" t="s">
        <v>44</v>
      </c>
    </row>
    <row r="17" spans="1:8" x14ac:dyDescent="0.25">
      <c r="A17" s="1">
        <f>B14+TIME(0,4,0)</f>
        <v>0.40208333333333329</v>
      </c>
      <c r="B17" s="6">
        <f>A17+TIME(0,23,0)</f>
        <v>0.41805555555555551</v>
      </c>
      <c r="C17" s="2" t="s">
        <v>42</v>
      </c>
      <c r="D17" s="2" t="s">
        <v>39</v>
      </c>
      <c r="E17" s="2"/>
      <c r="F17" s="4" t="s">
        <v>3</v>
      </c>
      <c r="G17" s="2"/>
      <c r="H17" s="2" t="s">
        <v>37</v>
      </c>
    </row>
    <row r="18" spans="1:8" x14ac:dyDescent="0.25">
      <c r="A18" s="9" t="s">
        <v>13</v>
      </c>
      <c r="B18" s="9"/>
      <c r="C18" s="3"/>
      <c r="D18" s="3" t="s">
        <v>6</v>
      </c>
      <c r="E18" s="3"/>
      <c r="F18" s="5"/>
      <c r="G18" s="3"/>
      <c r="H18" s="3"/>
    </row>
    <row r="19" spans="1:8" x14ac:dyDescent="0.25">
      <c r="A19" s="1">
        <f>B16+TIME(0,4,0)</f>
        <v>0.42083333333333328</v>
      </c>
      <c r="B19" s="6">
        <f>A19+TIME(0,23,0)</f>
        <v>0.4368055555555555</v>
      </c>
      <c r="C19" s="2" t="s">
        <v>45</v>
      </c>
      <c r="D19" s="2" t="s">
        <v>48</v>
      </c>
      <c r="E19" s="2"/>
      <c r="F19" s="4" t="s">
        <v>3</v>
      </c>
      <c r="G19" s="2"/>
      <c r="H19" s="2" t="s">
        <v>46</v>
      </c>
    </row>
    <row r="20" spans="1:8" x14ac:dyDescent="0.25">
      <c r="A20" s="1">
        <f>B17+TIME(0,4,0)</f>
        <v>0.42083333333333328</v>
      </c>
      <c r="B20" s="6">
        <f>A20+TIME(0,23,0)</f>
        <v>0.4368055555555555</v>
      </c>
      <c r="C20" s="2" t="s">
        <v>42</v>
      </c>
      <c r="D20" s="2" t="s">
        <v>38</v>
      </c>
      <c r="E20" s="2"/>
      <c r="F20" s="4" t="s">
        <v>3</v>
      </c>
      <c r="G20" s="2"/>
      <c r="H20" s="2" t="s">
        <v>36</v>
      </c>
    </row>
    <row r="21" spans="1:8" x14ac:dyDescent="0.25">
      <c r="A21" s="9" t="s">
        <v>13</v>
      </c>
      <c r="B21" s="9"/>
      <c r="C21" s="3"/>
      <c r="D21" s="3" t="s">
        <v>7</v>
      </c>
      <c r="E21" s="3"/>
      <c r="F21" s="5"/>
      <c r="G21" s="3"/>
      <c r="H21" s="3"/>
    </row>
    <row r="22" spans="1:8" x14ac:dyDescent="0.25">
      <c r="A22" s="1">
        <f>B19+TIME(0,4,0)</f>
        <v>0.43958333333333327</v>
      </c>
      <c r="B22" s="6">
        <f>A22+TIME(0,23,0)</f>
        <v>0.45555555555555549</v>
      </c>
      <c r="C22" s="2" t="s">
        <v>45</v>
      </c>
      <c r="D22" s="2" t="s">
        <v>43</v>
      </c>
      <c r="E22" s="2"/>
      <c r="F22" s="4" t="s">
        <v>3</v>
      </c>
      <c r="G22" s="2"/>
      <c r="H22" s="2" t="s">
        <v>39</v>
      </c>
    </row>
    <row r="23" spans="1:8" x14ac:dyDescent="0.25">
      <c r="A23" s="1">
        <f>B20+TIME(0,4,0)</f>
        <v>0.43958333333333327</v>
      </c>
      <c r="B23" s="6">
        <f>A23+TIME(0,23,0)</f>
        <v>0.45555555555555549</v>
      </c>
      <c r="C23" s="2" t="s">
        <v>42</v>
      </c>
      <c r="D23" s="2" t="s">
        <v>37</v>
      </c>
      <c r="E23" s="2"/>
      <c r="F23" s="4" t="s">
        <v>3</v>
      </c>
      <c r="G23" s="2"/>
      <c r="H23" s="2" t="s">
        <v>47</v>
      </c>
    </row>
    <row r="24" spans="1:8" x14ac:dyDescent="0.25">
      <c r="A24" s="9" t="s">
        <v>13</v>
      </c>
      <c r="B24" s="9"/>
      <c r="C24" s="3"/>
      <c r="D24" s="3" t="s">
        <v>8</v>
      </c>
      <c r="E24" s="3"/>
      <c r="F24" s="5"/>
      <c r="G24" s="3"/>
      <c r="H24" s="3"/>
    </row>
    <row r="25" spans="1:8" x14ac:dyDescent="0.25">
      <c r="A25" s="1">
        <f>B22+TIME(0,4,0)</f>
        <v>0.45833333333333326</v>
      </c>
      <c r="B25" s="6">
        <f>A25+TIME(0,23,0)</f>
        <v>0.47430555555555548</v>
      </c>
      <c r="C25" s="2" t="s">
        <v>45</v>
      </c>
      <c r="D25" s="2" t="s">
        <v>41</v>
      </c>
      <c r="E25" s="2"/>
      <c r="F25" s="4" t="s">
        <v>3</v>
      </c>
      <c r="G25" s="2"/>
      <c r="H25" s="2" t="s">
        <v>38</v>
      </c>
    </row>
    <row r="26" spans="1:8" x14ac:dyDescent="0.25">
      <c r="A26" s="1">
        <f>B23+TIME(0,4,0)</f>
        <v>0.45833333333333326</v>
      </c>
      <c r="B26" s="6">
        <f>A26+TIME(0,23,0)</f>
        <v>0.47430555555555548</v>
      </c>
      <c r="C26" s="2" t="s">
        <v>42</v>
      </c>
      <c r="D26" s="2" t="s">
        <v>36</v>
      </c>
      <c r="E26" s="2"/>
      <c r="F26" s="4" t="s">
        <v>3</v>
      </c>
      <c r="G26" s="2"/>
      <c r="H26" s="2" t="s">
        <v>48</v>
      </c>
    </row>
    <row r="27" spans="1:8" x14ac:dyDescent="0.25">
      <c r="A27" s="9" t="s">
        <v>13</v>
      </c>
      <c r="B27" s="9"/>
      <c r="C27" s="3"/>
      <c r="D27" s="3" t="s">
        <v>9</v>
      </c>
      <c r="E27" s="3"/>
      <c r="F27" s="5"/>
      <c r="G27" s="3"/>
      <c r="H27" s="3"/>
    </row>
    <row r="28" spans="1:8" x14ac:dyDescent="0.25">
      <c r="A28" s="1">
        <f>B25+TIME(0,4,0)</f>
        <v>0.47708333333333325</v>
      </c>
      <c r="B28" s="6">
        <f>A28+TIME(0,23,0)</f>
        <v>0.49305555555555547</v>
      </c>
      <c r="C28" s="2" t="s">
        <v>45</v>
      </c>
      <c r="D28" s="2" t="s">
        <v>44</v>
      </c>
      <c r="E28" s="2"/>
      <c r="F28" s="4" t="s">
        <v>3</v>
      </c>
      <c r="G28" s="2"/>
      <c r="H28" s="2" t="s">
        <v>37</v>
      </c>
    </row>
    <row r="29" spans="1:8" x14ac:dyDescent="0.25">
      <c r="A29" s="1">
        <f>B26+TIME(0,4,0)</f>
        <v>0.47708333333333325</v>
      </c>
      <c r="B29" s="6">
        <f>A29+TIME(0,23,0)</f>
        <v>0.49305555555555547</v>
      </c>
      <c r="C29" s="2" t="s">
        <v>42</v>
      </c>
      <c r="D29" s="2" t="s">
        <v>47</v>
      </c>
      <c r="E29" s="2"/>
      <c r="F29" s="4" t="s">
        <v>3</v>
      </c>
      <c r="G29" s="2"/>
      <c r="H29" s="2" t="s">
        <v>43</v>
      </c>
    </row>
    <row r="30" spans="1:8" x14ac:dyDescent="0.25">
      <c r="A30" s="9" t="s">
        <v>13</v>
      </c>
      <c r="B30" s="9"/>
      <c r="C30" s="3"/>
      <c r="D30" s="3" t="s">
        <v>10</v>
      </c>
      <c r="E30" s="3"/>
      <c r="F30" s="5"/>
      <c r="G30" s="3"/>
      <c r="H30" s="3"/>
    </row>
    <row r="31" spans="1:8" x14ac:dyDescent="0.25">
      <c r="A31" s="1">
        <f>B28+TIME(0,4,0)</f>
        <v>0.49583333333333324</v>
      </c>
      <c r="B31" s="6">
        <f>A31+TIME(0,23,0)</f>
        <v>0.51180555555555551</v>
      </c>
      <c r="C31" s="2" t="s">
        <v>45</v>
      </c>
      <c r="D31" s="2" t="s">
        <v>46</v>
      </c>
      <c r="E31" s="2"/>
      <c r="F31" s="4" t="s">
        <v>3</v>
      </c>
      <c r="G31" s="2"/>
      <c r="H31" s="2" t="s">
        <v>36</v>
      </c>
    </row>
    <row r="32" spans="1:8" x14ac:dyDescent="0.25">
      <c r="A32" s="1">
        <f>B29+TIME(0,4,0)</f>
        <v>0.49583333333333324</v>
      </c>
      <c r="B32" s="6">
        <f>A32+TIME(0,23,0)</f>
        <v>0.51180555555555551</v>
      </c>
      <c r="C32" s="2" t="s">
        <v>42</v>
      </c>
      <c r="D32" s="2" t="s">
        <v>48</v>
      </c>
      <c r="E32" s="2"/>
      <c r="F32" s="4" t="s">
        <v>3</v>
      </c>
      <c r="G32" s="2"/>
      <c r="H32" s="2" t="s">
        <v>41</v>
      </c>
    </row>
    <row r="33" spans="1:8" x14ac:dyDescent="0.25">
      <c r="A33" s="9" t="s">
        <v>13</v>
      </c>
      <c r="B33" s="9"/>
      <c r="C33" s="3"/>
      <c r="D33" s="3" t="s">
        <v>11</v>
      </c>
      <c r="E33" s="3"/>
      <c r="F33" s="5"/>
      <c r="G33" s="3"/>
      <c r="H33" s="3"/>
    </row>
    <row r="34" spans="1:8" x14ac:dyDescent="0.25">
      <c r="A34" s="1">
        <f>B31+TIME(0,4,0)</f>
        <v>0.51458333333333328</v>
      </c>
      <c r="B34" s="6">
        <f>A34+TIME(0,23,0)</f>
        <v>0.53055555555555556</v>
      </c>
      <c r="C34" s="2" t="s">
        <v>45</v>
      </c>
      <c r="D34" s="2" t="s">
        <v>39</v>
      </c>
      <c r="E34" s="2"/>
      <c r="F34" s="4" t="s">
        <v>3</v>
      </c>
      <c r="G34" s="2"/>
      <c r="H34" s="2" t="s">
        <v>47</v>
      </c>
    </row>
    <row r="35" spans="1:8" x14ac:dyDescent="0.25">
      <c r="A35" s="1">
        <f>B32+TIME(0,4,0)</f>
        <v>0.51458333333333328</v>
      </c>
      <c r="B35" s="6">
        <f>A35+TIME(0,23,0)</f>
        <v>0.53055555555555556</v>
      </c>
      <c r="C35" s="2" t="s">
        <v>42</v>
      </c>
      <c r="D35" s="2" t="s">
        <v>43</v>
      </c>
      <c r="E35" s="2"/>
      <c r="F35" s="4" t="s">
        <v>3</v>
      </c>
      <c r="G35" s="2"/>
      <c r="H35" s="2" t="s">
        <v>44</v>
      </c>
    </row>
    <row r="36" spans="1:8" x14ac:dyDescent="0.25">
      <c r="A36" s="9" t="s">
        <v>13</v>
      </c>
      <c r="B36" s="9"/>
      <c r="C36" s="3"/>
      <c r="D36" s="3" t="s">
        <v>12</v>
      </c>
      <c r="E36" s="3"/>
      <c r="F36" s="5"/>
      <c r="G36" s="3"/>
      <c r="H36" s="3"/>
    </row>
    <row r="37" spans="1:8" x14ac:dyDescent="0.25">
      <c r="A37" s="1">
        <f>B34+TIME(0,4,0)</f>
        <v>0.53333333333333333</v>
      </c>
      <c r="B37" s="6">
        <f>A37+TIME(0,23,0)</f>
        <v>0.5493055555555556</v>
      </c>
      <c r="C37" s="2" t="s">
        <v>45</v>
      </c>
      <c r="D37" s="2" t="s">
        <v>38</v>
      </c>
      <c r="E37" s="2"/>
      <c r="F37" s="4" t="s">
        <v>3</v>
      </c>
      <c r="G37" s="2"/>
      <c r="H37" s="2" t="s">
        <v>48</v>
      </c>
    </row>
    <row r="38" spans="1:8" x14ac:dyDescent="0.25">
      <c r="A38" s="1">
        <f>B35+TIME(0,4,0)</f>
        <v>0.53333333333333333</v>
      </c>
      <c r="B38" s="6">
        <f>A38+TIME(0,23,0)</f>
        <v>0.5493055555555556</v>
      </c>
      <c r="C38" s="2" t="s">
        <v>42</v>
      </c>
      <c r="D38" s="2" t="s">
        <v>41</v>
      </c>
      <c r="E38" s="2"/>
      <c r="F38" s="4" t="s">
        <v>3</v>
      </c>
      <c r="G38" s="2"/>
      <c r="H38" s="2" t="s">
        <v>46</v>
      </c>
    </row>
    <row r="39" spans="1:8" x14ac:dyDescent="0.25">
      <c r="A39" s="7"/>
      <c r="B39" s="7"/>
      <c r="C39" s="7"/>
      <c r="D39" s="7"/>
      <c r="E39" s="7"/>
      <c r="F39" s="8"/>
      <c r="G39" s="7"/>
      <c r="H39" s="7"/>
    </row>
    <row r="40" spans="1:8" x14ac:dyDescent="0.25">
      <c r="A40" s="11" t="s">
        <v>25</v>
      </c>
      <c r="B40" s="11"/>
      <c r="C40" s="11"/>
      <c r="D40" s="11"/>
      <c r="E40" s="11"/>
      <c r="F40" s="11"/>
      <c r="G40" s="11"/>
      <c r="H40" s="11"/>
    </row>
    <row r="41" spans="1:8" x14ac:dyDescent="0.25">
      <c r="A41" s="9" t="s">
        <v>13</v>
      </c>
      <c r="B41" s="9"/>
      <c r="C41" s="3"/>
      <c r="D41" s="3" t="s">
        <v>49</v>
      </c>
      <c r="E41" s="3"/>
      <c r="F41" s="3"/>
      <c r="G41" s="3"/>
      <c r="H41" s="3"/>
    </row>
    <row r="42" spans="1:8" x14ac:dyDescent="0.25">
      <c r="A42" s="1">
        <v>0.5625</v>
      </c>
      <c r="B42" s="6">
        <f>A42+TIME(0,23,0)</f>
        <v>0.57847222222222228</v>
      </c>
      <c r="C42" s="2" t="s">
        <v>42</v>
      </c>
      <c r="D42" s="2" t="s">
        <v>14</v>
      </c>
      <c r="E42" s="2"/>
      <c r="F42" s="4" t="s">
        <v>3</v>
      </c>
      <c r="G42" s="2"/>
      <c r="H42" s="2" t="s">
        <v>15</v>
      </c>
    </row>
    <row r="43" spans="1:8" x14ac:dyDescent="0.25">
      <c r="A43" s="9" t="s">
        <v>13</v>
      </c>
      <c r="B43" s="9"/>
      <c r="C43" s="3"/>
      <c r="D43" s="3" t="s">
        <v>50</v>
      </c>
      <c r="E43" s="3"/>
      <c r="F43" s="5"/>
      <c r="G43" s="3"/>
      <c r="H43" s="3"/>
    </row>
    <row r="44" spans="1:8" x14ac:dyDescent="0.25">
      <c r="A44" s="1">
        <v>0.5625</v>
      </c>
      <c r="B44" s="6">
        <f>A44+TIME(0,23,0)</f>
        <v>0.57847222222222228</v>
      </c>
      <c r="C44" s="2" t="s">
        <v>45</v>
      </c>
      <c r="D44" s="2" t="s">
        <v>19</v>
      </c>
      <c r="E44" s="2"/>
      <c r="F44" s="4" t="s">
        <v>3</v>
      </c>
      <c r="G44" s="2"/>
      <c r="H44" s="2" t="s">
        <v>17</v>
      </c>
    </row>
    <row r="45" spans="1:8" x14ac:dyDescent="0.25">
      <c r="A45" s="9" t="s">
        <v>13</v>
      </c>
      <c r="B45" s="9"/>
      <c r="C45" s="3"/>
      <c r="D45" s="3" t="s">
        <v>51</v>
      </c>
      <c r="E45" s="3"/>
      <c r="F45" s="5"/>
      <c r="G45" s="3"/>
      <c r="H45" s="3"/>
    </row>
    <row r="46" spans="1:8" x14ac:dyDescent="0.25">
      <c r="A46" s="1">
        <f>B44+TIME(0,5,0)</f>
        <v>0.58194444444444449</v>
      </c>
      <c r="B46" s="6">
        <f>A46+TIME(0,23,0)</f>
        <v>0.59791666666666676</v>
      </c>
      <c r="C46" s="2" t="s">
        <v>42</v>
      </c>
      <c r="D46" s="2" t="s">
        <v>23</v>
      </c>
      <c r="E46" s="2"/>
      <c r="F46" s="4" t="s">
        <v>3</v>
      </c>
      <c r="G46" s="2"/>
      <c r="H46" s="2" t="s">
        <v>21</v>
      </c>
    </row>
    <row r="47" spans="1:8" x14ac:dyDescent="0.25">
      <c r="A47" s="9" t="s">
        <v>13</v>
      </c>
      <c r="B47" s="9"/>
      <c r="C47" s="3"/>
      <c r="D47" s="3" t="s">
        <v>52</v>
      </c>
      <c r="E47" s="3"/>
      <c r="F47" s="5"/>
      <c r="G47" s="3"/>
      <c r="H47" s="3"/>
    </row>
    <row r="48" spans="1:8" x14ac:dyDescent="0.25">
      <c r="A48" s="1">
        <f>B44+TIME(0,5,0)</f>
        <v>0.58194444444444449</v>
      </c>
      <c r="B48" s="6">
        <f>A48+TIME(0,23,0)</f>
        <v>0.59791666666666676</v>
      </c>
      <c r="C48" s="2" t="s">
        <v>45</v>
      </c>
      <c r="D48" s="2" t="s">
        <v>20</v>
      </c>
      <c r="E48" s="2"/>
      <c r="F48" s="4" t="s">
        <v>3</v>
      </c>
      <c r="G48" s="2"/>
      <c r="H48" s="2" t="s">
        <v>22</v>
      </c>
    </row>
    <row r="49" spans="1:8" x14ac:dyDescent="0.25">
      <c r="A49" s="9" t="s">
        <v>13</v>
      </c>
      <c r="B49" s="9"/>
      <c r="C49" s="3"/>
      <c r="D49" s="3" t="s">
        <v>53</v>
      </c>
      <c r="E49" s="3"/>
      <c r="F49" s="5"/>
      <c r="G49" s="3"/>
      <c r="H49" s="3"/>
    </row>
    <row r="50" spans="1:8" x14ac:dyDescent="0.25">
      <c r="A50" s="1">
        <f>B46+TIME(0,5,0)</f>
        <v>0.60138888888888897</v>
      </c>
      <c r="B50" s="6">
        <f>A50+TIME(0,23,0)</f>
        <v>0.61736111111111125</v>
      </c>
      <c r="C50" s="2" t="s">
        <v>45</v>
      </c>
      <c r="D50" s="2" t="s">
        <v>16</v>
      </c>
      <c r="E50" s="2"/>
      <c r="F50" s="4" t="s">
        <v>3</v>
      </c>
      <c r="G50" s="2"/>
      <c r="H50" s="2" t="s">
        <v>18</v>
      </c>
    </row>
    <row r="51" spans="1:8" x14ac:dyDescent="0.25">
      <c r="A51" s="10" t="s">
        <v>54</v>
      </c>
      <c r="B51" s="10"/>
      <c r="C51" s="10"/>
      <c r="D51" s="10"/>
      <c r="E51" s="10"/>
      <c r="F51" s="10"/>
      <c r="G51" s="10"/>
      <c r="H51" s="10"/>
    </row>
  </sheetData>
  <mergeCells count="30">
    <mergeCell ref="B2:C2"/>
    <mergeCell ref="B3:C3"/>
    <mergeCell ref="B4:C4"/>
    <mergeCell ref="B5:C5"/>
    <mergeCell ref="B6:C6"/>
    <mergeCell ref="A1:C1"/>
    <mergeCell ref="F2:H2"/>
    <mergeCell ref="F3:H3"/>
    <mergeCell ref="F4:H4"/>
    <mergeCell ref="F5:H5"/>
    <mergeCell ref="F6:H6"/>
    <mergeCell ref="E1:H1"/>
    <mergeCell ref="A40:H40"/>
    <mergeCell ref="A8:H8"/>
    <mergeCell ref="A9:B9"/>
    <mergeCell ref="A12:B12"/>
    <mergeCell ref="A15:B15"/>
    <mergeCell ref="A18:B18"/>
    <mergeCell ref="A21:B21"/>
    <mergeCell ref="A24:B24"/>
    <mergeCell ref="A27:B27"/>
    <mergeCell ref="A30:B30"/>
    <mergeCell ref="A33:B33"/>
    <mergeCell ref="A36:B36"/>
    <mergeCell ref="A49:B49"/>
    <mergeCell ref="A51:H51"/>
    <mergeCell ref="A41:B41"/>
    <mergeCell ref="A43:B43"/>
    <mergeCell ref="A45:B45"/>
    <mergeCell ref="A47:B47"/>
  </mergeCells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ZIDENICE CUP - rozlosovani - 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Reichman</dc:creator>
  <cp:lastModifiedBy>Martin Reichman</cp:lastModifiedBy>
  <dcterms:created xsi:type="dcterms:W3CDTF">2016-02-19T20:10:05Z</dcterms:created>
  <dcterms:modified xsi:type="dcterms:W3CDTF">2016-09-15T13:16:53Z</dcterms:modified>
</cp:coreProperties>
</file>